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BOQ" sheetId="3" r:id="rId1"/>
  </sheets>
  <calcPr calcId="162913"/>
</workbook>
</file>

<file path=xl/calcChain.xml><?xml version="1.0" encoding="utf-8"?>
<calcChain xmlns="http://schemas.openxmlformats.org/spreadsheetml/2006/main">
  <c r="G13" i="3" l="1"/>
  <c r="G11" i="3"/>
  <c r="G9" i="3"/>
  <c r="G8" i="3"/>
  <c r="G5" i="3"/>
  <c r="G6" i="3"/>
  <c r="G14" i="3"/>
  <c r="G12" i="3"/>
  <c r="G10" i="3"/>
  <c r="G7" i="3"/>
  <c r="G15" i="3" l="1"/>
</calcChain>
</file>

<file path=xl/sharedStrings.xml><?xml version="1.0" encoding="utf-8"?>
<sst xmlns="http://schemas.openxmlformats.org/spreadsheetml/2006/main" count="40" uniqueCount="33">
  <si>
    <t>Sl. No.</t>
  </si>
  <si>
    <t>Particular</t>
  </si>
  <si>
    <t>Sqm</t>
  </si>
  <si>
    <t>Cum</t>
  </si>
  <si>
    <t>4/22.2.1</t>
  </si>
  <si>
    <t>Kg</t>
  </si>
  <si>
    <t xml:space="preserve">Supllying fabricationg fitting and fixing steel tubular trusses including cutting, hoisting, fixing, in position and applying a priming coat of approved steel primer, welded  and bolt including special shape washer etc. similar items </t>
  </si>
  <si>
    <t>Providing fitting, fixing of 24 BWG pre-painted HULAS sheet roofing with lapping of 150 mm with GI hook, bolts and nut 8mm dia with bitumen, GI limpet washer filled with white bad including carraige all complete.</t>
  </si>
  <si>
    <t>Name of Work:- Repairing works in New Girls' Hostel, CAEPHT</t>
  </si>
  <si>
    <t>Rate</t>
  </si>
  <si>
    <t>Amount</t>
  </si>
  <si>
    <t>Providing and laying first class brick work in half brick thick in superstructure of standard size bricks with 1:4 cement mortar (1 cement and 4 course sand) including carriage of bricks up to work site, curing etc all complete.</t>
  </si>
  <si>
    <t>Providing and Providing and painting with plastic Emulsion- paints one or more coats on old surface of required shade to give even shade in- including brushing the surface clean of all dirt, dust and smoothened by sand paper etc complete.</t>
  </si>
  <si>
    <t>Remarks</t>
  </si>
  <si>
    <t>Unit</t>
  </si>
  <si>
    <t>Providing and Laying white or colored or ceramic glazed tiles of size 200mm x 300mm Special colour(black, burgundy, pink, midnight blue, alpine blue or equivalent) in skirting, risers of steps and Dados on 12mm thick cement plaster (1cement, 3coarsed sand) 1:3 bare and jointed with white cement slurry.</t>
  </si>
  <si>
    <t>SSR-2012 Item no.</t>
  </si>
  <si>
    <t>Providing / Fitting / Fixing 6mm thick ply false ceiling/paneling in wooden frames of timber panisaz or equivalent, excluding the cost of polishing and including cost of one coat priming on unexposed frame all complete. With imported timber frame work</t>
  </si>
  <si>
    <t>BILL OF QUANTITY</t>
  </si>
  <si>
    <t>Providing and painting with ready mixed paint of approved quality and shade with two or more coats to give an even and smooth shade including clearing the surface complete on new surface.</t>
  </si>
  <si>
    <t>Dismantling of Structures (Dismantling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and lead of 1000 metres)</t>
  </si>
  <si>
    <t>22.8.8</t>
  </si>
  <si>
    <t>15.7.1</t>
  </si>
  <si>
    <t>2.4.B</t>
  </si>
  <si>
    <t>7.1.5</t>
  </si>
  <si>
    <t>Providing and Laying in position cement concrete of specified grade including compacting curing etc all complete.1:3:6 mix. (1 cement, 3 coarse sand, 6 stone aggregate of 20mm &amp; down size)</t>
  </si>
  <si>
    <t>Providing and fixing pre-laminated sheet three layer medium density (exterior grade) particle board grade - I type - II confirming IS 12823 bonded with phenol formaldehyde synthetic resin of approved brand and
manufacture in paneling fixed in Aluminum doors, windows, shutters and partition frames with CP brass / stain less steel screws etc. complete as per architectural drawings and direction of Engineer - in- Charge.</t>
  </si>
  <si>
    <t>(Rupees…………………………………………………………………………………………………………..) only</t>
  </si>
  <si>
    <t>(Signature of Contractor with seal)</t>
  </si>
  <si>
    <t>Total Rs. …………………………..</t>
  </si>
  <si>
    <t>Total    Rs.</t>
  </si>
  <si>
    <t>Qty</t>
  </si>
  <si>
    <t>Percentage above/below/at par/of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</si>
</sst>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vertical="top"/>
    </xf>
    <xf numFmtId="0" fontId="2" fillId="0" borderId="0" xfId="0" applyFont="1" applyAlignment="1">
      <alignment horizontal="center" vertical="top"/>
    </xf>
    <xf numFmtId="0" fontId="2" fillId="0" borderId="0" xfId="0"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xf numFmtId="2" fontId="2" fillId="0" borderId="1" xfId="0" applyNumberFormat="1" applyFont="1" applyBorder="1"/>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0" xfId="0" applyFont="1" applyBorder="1" applyAlignment="1">
      <alignment horizontal="center" vertical="top"/>
    </xf>
    <xf numFmtId="0" fontId="2" fillId="0" borderId="0" xfId="0" applyFont="1" applyBorder="1"/>
    <xf numFmtId="2" fontId="2" fillId="0" borderId="0" xfId="0" applyNumberFormat="1" applyFont="1" applyBorder="1"/>
    <xf numFmtId="0" fontId="3" fillId="0" borderId="0" xfId="0" applyFont="1" applyAlignment="1">
      <alignment horizontal="center" vertical="top"/>
    </xf>
    <xf numFmtId="0" fontId="4"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righ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F7" sqref="F7"/>
    </sheetView>
  </sheetViews>
  <sheetFormatPr defaultRowHeight="15" x14ac:dyDescent="0.25"/>
  <cols>
    <col min="1" max="1" width="3.85546875" style="1" customWidth="1"/>
    <col min="2" max="2" width="7.140625" style="1" customWidth="1"/>
    <col min="3" max="3" width="51.7109375" customWidth="1"/>
    <col min="4" max="4" width="4.42578125" customWidth="1"/>
    <col min="5" max="5" width="6.7109375" customWidth="1"/>
    <col min="6" max="6" width="7.85546875" customWidth="1"/>
    <col min="7" max="7" width="8.42578125" customWidth="1"/>
    <col min="8" max="8" width="8" customWidth="1"/>
  </cols>
  <sheetData>
    <row r="1" spans="1:8" ht="15.75" x14ac:dyDescent="0.25">
      <c r="A1" s="17" t="s">
        <v>18</v>
      </c>
      <c r="B1" s="17"/>
      <c r="C1" s="17"/>
      <c r="D1" s="17"/>
      <c r="E1" s="17"/>
      <c r="F1" s="17"/>
      <c r="G1" s="17"/>
      <c r="H1" s="17"/>
    </row>
    <row r="2" spans="1:8" ht="15.75" x14ac:dyDescent="0.25">
      <c r="A2" s="18" t="s">
        <v>8</v>
      </c>
      <c r="B2" s="18"/>
      <c r="C2" s="18"/>
      <c r="D2" s="18"/>
      <c r="E2" s="18"/>
      <c r="F2" s="18"/>
      <c r="G2" s="18"/>
      <c r="H2" s="18"/>
    </row>
    <row r="3" spans="1:8" x14ac:dyDescent="0.25">
      <c r="A3" s="2"/>
      <c r="B3" s="2"/>
      <c r="C3" s="3"/>
      <c r="D3" s="3"/>
      <c r="E3" s="3"/>
      <c r="F3" s="3"/>
      <c r="G3" s="3"/>
      <c r="H3" s="3"/>
    </row>
    <row r="4" spans="1:8" ht="26.25" customHeight="1" x14ac:dyDescent="0.25">
      <c r="A4" s="5" t="s">
        <v>0</v>
      </c>
      <c r="B4" s="5" t="s">
        <v>16</v>
      </c>
      <c r="C4" s="6" t="s">
        <v>1</v>
      </c>
      <c r="D4" s="4" t="s">
        <v>14</v>
      </c>
      <c r="E4" s="4" t="s">
        <v>31</v>
      </c>
      <c r="F4" s="4" t="s">
        <v>9</v>
      </c>
      <c r="G4" s="4" t="s">
        <v>10</v>
      </c>
      <c r="H4" s="4" t="s">
        <v>13</v>
      </c>
    </row>
    <row r="5" spans="1:8" ht="53.25" customHeight="1" x14ac:dyDescent="0.25">
      <c r="A5" s="7">
        <v>1</v>
      </c>
      <c r="B5" s="8" t="s">
        <v>21</v>
      </c>
      <c r="C5" s="9" t="s">
        <v>12</v>
      </c>
      <c r="D5" s="10" t="s">
        <v>2</v>
      </c>
      <c r="E5" s="11">
        <v>162.49</v>
      </c>
      <c r="F5" s="10">
        <v>45.47</v>
      </c>
      <c r="G5" s="11">
        <f t="shared" ref="G5:G14" si="0">F5*E5</f>
        <v>7388.4203000000007</v>
      </c>
      <c r="H5" s="10"/>
    </row>
    <row r="6" spans="1:8" ht="66" customHeight="1" x14ac:dyDescent="0.25">
      <c r="A6" s="7">
        <v>2</v>
      </c>
      <c r="B6" s="7">
        <v>11.34</v>
      </c>
      <c r="C6" s="9" t="s">
        <v>15</v>
      </c>
      <c r="D6" s="10" t="s">
        <v>2</v>
      </c>
      <c r="E6" s="11">
        <v>5.39</v>
      </c>
      <c r="F6" s="10">
        <v>1150.99</v>
      </c>
      <c r="G6" s="11">
        <f t="shared" si="0"/>
        <v>6203.8360999999995</v>
      </c>
      <c r="H6" s="10"/>
    </row>
    <row r="7" spans="1:8" ht="51" customHeight="1" x14ac:dyDescent="0.25">
      <c r="A7" s="7">
        <v>3</v>
      </c>
      <c r="B7" s="8" t="s">
        <v>22</v>
      </c>
      <c r="C7" s="12" t="s">
        <v>17</v>
      </c>
      <c r="D7" s="10" t="s">
        <v>2</v>
      </c>
      <c r="E7" s="10">
        <v>5.22</v>
      </c>
      <c r="F7" s="10">
        <v>1523.11</v>
      </c>
      <c r="G7" s="11">
        <f t="shared" si="0"/>
        <v>7950.6341999999995</v>
      </c>
      <c r="H7" s="10"/>
    </row>
    <row r="8" spans="1:8" ht="52.5" customHeight="1" x14ac:dyDescent="0.25">
      <c r="A8" s="7">
        <v>4</v>
      </c>
      <c r="B8" s="8" t="s">
        <v>4</v>
      </c>
      <c r="C8" s="13" t="s">
        <v>19</v>
      </c>
      <c r="D8" s="10" t="s">
        <v>2</v>
      </c>
      <c r="E8" s="10">
        <v>43.74</v>
      </c>
      <c r="F8" s="10">
        <v>62.12</v>
      </c>
      <c r="G8" s="11">
        <f t="shared" si="0"/>
        <v>2717.1288</v>
      </c>
      <c r="H8" s="10"/>
    </row>
    <row r="9" spans="1:8" ht="76.5" customHeight="1" x14ac:dyDescent="0.25">
      <c r="A9" s="7">
        <v>5</v>
      </c>
      <c r="B9" s="7" t="s">
        <v>23</v>
      </c>
      <c r="C9" s="13" t="s">
        <v>20</v>
      </c>
      <c r="D9" s="10" t="s">
        <v>3</v>
      </c>
      <c r="E9" s="10">
        <v>1.248</v>
      </c>
      <c r="F9" s="11">
        <v>334.86</v>
      </c>
      <c r="G9" s="11">
        <f t="shared" si="0"/>
        <v>417.90528</v>
      </c>
      <c r="H9" s="10"/>
    </row>
    <row r="10" spans="1:8" ht="40.5" customHeight="1" x14ac:dyDescent="0.25">
      <c r="A10" s="7">
        <v>6</v>
      </c>
      <c r="B10" s="7" t="s">
        <v>24</v>
      </c>
      <c r="C10" s="13" t="s">
        <v>25</v>
      </c>
      <c r="D10" s="10" t="s">
        <v>3</v>
      </c>
      <c r="E10" s="10">
        <v>1.04</v>
      </c>
      <c r="F10" s="11">
        <v>3821.97</v>
      </c>
      <c r="G10" s="11">
        <f t="shared" si="0"/>
        <v>3974.8487999999998</v>
      </c>
      <c r="H10" s="10"/>
    </row>
    <row r="11" spans="1:8" ht="103.5" customHeight="1" x14ac:dyDescent="0.25">
      <c r="A11" s="7">
        <v>7</v>
      </c>
      <c r="B11" s="7">
        <v>21.2</v>
      </c>
      <c r="C11" s="12" t="s">
        <v>26</v>
      </c>
      <c r="D11" s="10" t="s">
        <v>2</v>
      </c>
      <c r="E11" s="11">
        <v>13.69</v>
      </c>
      <c r="F11" s="11">
        <v>809.24</v>
      </c>
      <c r="G11" s="11">
        <f t="shared" si="0"/>
        <v>11078.4956</v>
      </c>
      <c r="H11" s="10"/>
    </row>
    <row r="12" spans="1:8" ht="51.75" customHeight="1" x14ac:dyDescent="0.25">
      <c r="A12" s="7">
        <v>8</v>
      </c>
      <c r="B12" s="7">
        <v>19.8</v>
      </c>
      <c r="C12" s="13" t="s">
        <v>7</v>
      </c>
      <c r="D12" s="10" t="s">
        <v>2</v>
      </c>
      <c r="E12" s="11">
        <v>15.48</v>
      </c>
      <c r="F12" s="11">
        <v>942.52</v>
      </c>
      <c r="G12" s="11">
        <f t="shared" si="0"/>
        <v>14590.2096</v>
      </c>
      <c r="H12" s="10"/>
    </row>
    <row r="13" spans="1:8" ht="51" customHeight="1" x14ac:dyDescent="0.25">
      <c r="A13" s="7">
        <v>9</v>
      </c>
      <c r="B13" s="7">
        <v>20.100000000000001</v>
      </c>
      <c r="C13" s="9" t="s">
        <v>6</v>
      </c>
      <c r="D13" s="10" t="s">
        <v>5</v>
      </c>
      <c r="E13" s="11">
        <v>85.99</v>
      </c>
      <c r="F13" s="10">
        <v>65.58</v>
      </c>
      <c r="G13" s="11">
        <f t="shared" si="0"/>
        <v>5639.2241999999997</v>
      </c>
      <c r="H13" s="10"/>
    </row>
    <row r="14" spans="1:8" ht="52.5" customHeight="1" x14ac:dyDescent="0.25">
      <c r="A14" s="7">
        <v>10</v>
      </c>
      <c r="B14" s="7">
        <v>10.1</v>
      </c>
      <c r="C14" s="13" t="s">
        <v>11</v>
      </c>
      <c r="D14" s="10" t="s">
        <v>2</v>
      </c>
      <c r="E14" s="11">
        <v>1.56</v>
      </c>
      <c r="F14" s="11">
        <v>639.14</v>
      </c>
      <c r="G14" s="11">
        <f t="shared" si="0"/>
        <v>997.05840000000001</v>
      </c>
      <c r="H14" s="10"/>
    </row>
    <row r="15" spans="1:8" x14ac:dyDescent="0.25">
      <c r="A15" s="14"/>
      <c r="B15" s="14"/>
      <c r="C15" s="15"/>
      <c r="D15" s="15"/>
      <c r="E15" s="21" t="s">
        <v>30</v>
      </c>
      <c r="F15" s="21"/>
      <c r="G15" s="16">
        <f>SUM(G5:G14)</f>
        <v>60957.761279999999</v>
      </c>
      <c r="H15" s="15"/>
    </row>
    <row r="16" spans="1:8" x14ac:dyDescent="0.25">
      <c r="A16" s="3"/>
      <c r="B16" s="19" t="s">
        <v>32</v>
      </c>
      <c r="C16" s="19"/>
      <c r="D16" s="19"/>
      <c r="E16" s="19"/>
      <c r="F16" s="19"/>
      <c r="G16" s="3"/>
      <c r="H16" s="3"/>
    </row>
    <row r="17" spans="1:8" x14ac:dyDescent="0.25">
      <c r="A17" s="3"/>
      <c r="B17" s="3"/>
      <c r="C17" s="3"/>
      <c r="D17" s="3"/>
      <c r="E17" s="3"/>
      <c r="F17" s="20" t="s">
        <v>29</v>
      </c>
      <c r="G17" s="20"/>
      <c r="H17" s="20"/>
    </row>
    <row r="18" spans="1:8" x14ac:dyDescent="0.25">
      <c r="A18" s="3"/>
      <c r="B18" s="3" t="s">
        <v>27</v>
      </c>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19" t="s">
        <v>28</v>
      </c>
      <c r="F21" s="19"/>
      <c r="G21" s="19"/>
      <c r="H21" s="19"/>
    </row>
    <row r="22" spans="1:8" x14ac:dyDescent="0.25">
      <c r="A22"/>
      <c r="B22"/>
    </row>
  </sheetData>
  <mergeCells count="6">
    <mergeCell ref="A1:H1"/>
    <mergeCell ref="A2:H2"/>
    <mergeCell ref="B16:F16"/>
    <mergeCell ref="F17:H17"/>
    <mergeCell ref="E21:H21"/>
    <mergeCell ref="E15:F15"/>
  </mergeCells>
  <pageMargins left="0.2" right="0.2" top="0.25"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2019-08-28T08:57:50Z</dcterms:modified>
</cp:coreProperties>
</file>